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nuli-my.sharepoint.com/personal/harri_sairiala_fluiconnecto_com/Documents/Desktop/SPORT/Ratajaosto/Varmuuskopio jaoston OneDrivestä/OneDrive_1_10-9-2024/Rata- ja maratonjaosto 2025/"/>
    </mc:Choice>
  </mc:AlternateContent>
  <xr:revisionPtr revIDLastSave="0" documentId="8_{FFF30218-B485-4383-9517-DD83CFA77E22}" xr6:coauthVersionLast="47" xr6:coauthVersionMax="47" xr10:uidLastSave="{00000000-0000-0000-0000-000000000000}"/>
  <bookViews>
    <workbookView xWindow="-28920" yWindow="-120" windowWidth="29040" windowHeight="15720" xr2:uid="{92AB4812-B1F1-431B-AE5C-5F53CDD1B4BB}"/>
  </bookViews>
  <sheets>
    <sheet name="Kilpailuformaatit ja -matk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1" l="1"/>
</calcChain>
</file>

<file path=xl/sharedStrings.xml><?xml version="1.0" encoding="utf-8"?>
<sst xmlns="http://schemas.openxmlformats.org/spreadsheetml/2006/main" count="206" uniqueCount="126">
  <si>
    <t>Rata- ja Maratonmelonta</t>
  </si>
  <si>
    <t>Kilpailuformaatit ja matkat 2025</t>
  </si>
  <si>
    <t>Pvm.</t>
  </si>
  <si>
    <t>Seura</t>
  </si>
  <si>
    <t>Tapahtuma</t>
  </si>
  <si>
    <t>Tapahtuman nimi</t>
  </si>
  <si>
    <t>Ikäsarjat</t>
  </si>
  <si>
    <t>Kilpailuformaatti</t>
  </si>
  <si>
    <t>YL</t>
  </si>
  <si>
    <t>Paramelonta /Kuntosarja</t>
  </si>
  <si>
    <t>RKP, TaVi</t>
  </si>
  <si>
    <t>Maraton</t>
  </si>
  <si>
    <t>Suomen Cup 1, Ruovesi</t>
  </si>
  <si>
    <t>K1 1km 
K1 n. 2km</t>
  </si>
  <si>
    <t>K1 1km 
K1 n. 6km</t>
  </si>
  <si>
    <t>K1 1km 
K1 n. 8km</t>
  </si>
  <si>
    <t>K1 1km 
K1 n. 12km</t>
  </si>
  <si>
    <t>K1, C1 1km 
K1, C1 n. 12km</t>
  </si>
  <si>
    <t>K1 1km
K1 n. 12km</t>
  </si>
  <si>
    <t xml:space="preserve">Kuntosarja 10km, vapaa kalusto. </t>
  </si>
  <si>
    <t>Aluksi melotaan väliakalähdöllä 1km aika-ajo, tämän jälkeen yhteislähtö kaikki kilpasarjat. EI kanto-osuuksia. Ei punnitusta.</t>
  </si>
  <si>
    <t>7.-8.6.2025</t>
  </si>
  <si>
    <t>PM</t>
  </si>
  <si>
    <t>Rata</t>
  </si>
  <si>
    <t>Suomen Cup 2, Häme-Regatta</t>
  </si>
  <si>
    <t>K1 200m
K1 TRK
K1 1250m
K2 AVOIN 500m</t>
  </si>
  <si>
    <t xml:space="preserve">K1 200m
K1 TRK
K2 AVOIN 500m
K1 2500m
NV 3x200m
Mini K4 AVOIN 500m </t>
  </si>
  <si>
    <t xml:space="preserve">K1 200m
K1 500m
K1 5000m
K2 AVOIN 2500m
NV 3x200m </t>
  </si>
  <si>
    <t xml:space="preserve">K1 200m
K1 500m
K1 5000m
K2 AVOIN 2500m
K4 AVOIN 500m
NV 3x200m </t>
  </si>
  <si>
    <t>K1 200m
K1 500m
K1 1000m
K1 5000m</t>
  </si>
  <si>
    <t>K1, C1 200m
K1, C1 500m
K1, C1 1000m
K1, C1 5000m
K2 AVOIN 200m
K4 AVOIN 500m</t>
  </si>
  <si>
    <t>SO K1 200m
SO K1 500m
SUP 200m
SUP 5000m</t>
  </si>
  <si>
    <t>AIka-ajot ja finaalit</t>
  </si>
  <si>
    <t>VeSa</t>
  </si>
  <si>
    <t>Suomen Cup 3, Lahti</t>
  </si>
  <si>
    <t>K1 200m
K2 AVOIN 1250m</t>
  </si>
  <si>
    <t xml:space="preserve">K1 200m
K2 AVOIN 500m
K2 AVOIN 2500m
NV 3x200m </t>
  </si>
  <si>
    <t>K1 200m
K1 500m
NV 3x200m
K2 AVOIN 5000m</t>
  </si>
  <si>
    <t>K1 200m
K1 500m
K2 AVOIN 5000m
NV 3x200m</t>
  </si>
  <si>
    <t xml:space="preserve">K1 200m
K1 500m
</t>
  </si>
  <si>
    <t>K1, C1 200m
K1, C1 500m
K2 AVOIN 5000m</t>
  </si>
  <si>
    <t>K1 200m
K1 500m</t>
  </si>
  <si>
    <t>Suorat K1 matkat: Aika-ajot + Finaalit.</t>
  </si>
  <si>
    <t>Wågen</t>
  </si>
  <si>
    <t>Suomen Cup 4, Gullö Runt</t>
  </si>
  <si>
    <t>Mini Gullö 2,5km</t>
  </si>
  <si>
    <t>Mini Gullö 5km</t>
  </si>
  <si>
    <t>Gullö 20km</t>
  </si>
  <si>
    <t>SUP, kuntosarja</t>
  </si>
  <si>
    <t>5.-6.7.2025</t>
  </si>
  <si>
    <t>KaMe</t>
  </si>
  <si>
    <t>SM osa I + Suomen Cup 5</t>
  </si>
  <si>
    <t>K1 200m
K1 1250m
K1 TRK/Junnuralli
K2 AVOIN 500m</t>
  </si>
  <si>
    <t xml:space="preserve">K1 200m
K1 2500m
K1 TRK/Junnurall
K2 AVOIN 500m
mini K4 AVOIN 500m
NV 3x200m </t>
  </si>
  <si>
    <t>K1 200m
K1 500m
K1 2500m
K2 AVOIN 500m
NV 3x200m</t>
  </si>
  <si>
    <t>NV 3x200m
Muuten osallistuvat yleisen sarjan SM:ään</t>
  </si>
  <si>
    <t>Osallistuvat yleisen sarjan SM:ään</t>
  </si>
  <si>
    <t>SM-sääntöjen mukaisesti</t>
  </si>
  <si>
    <t>K1 200m
K1 500m
(Pitkä matka yleisessä sarjassa)</t>
  </si>
  <si>
    <t>K1 200m
K1 500m
K1 2500m
K2 AVOIN 500m</t>
  </si>
  <si>
    <t>K1 200m
K1 500m
K1 2500m</t>
  </si>
  <si>
    <t>SO K1 200m
SO K1 500m</t>
  </si>
  <si>
    <t xml:space="preserve">10- ja 12-vuotiaiden K1 kisa melotaan "Gundersen" menetelmällä. Ensin melotaan 200m ja 1250m lähtö tehdään väliajoilla 200m tulosten mukaan. Pisteet ensin 200m:lta ja yhteistuloksista. 16-, 18 ja </t>
  </si>
  <si>
    <t>19.-20.7.2025</t>
  </si>
  <si>
    <t>TaVI</t>
  </si>
  <si>
    <t>Hääkivi SM maraton + jokimaraton, Suomen Cup 6</t>
  </si>
  <si>
    <t>NSM Short Track</t>
  </si>
  <si>
    <t>NSM Sääntöjen mukaisesti</t>
  </si>
  <si>
    <t>SM sääntöjen mukaisesti + Jokimaraton K1 6km</t>
  </si>
  <si>
    <t>SM sääntöjen mukaisesti +  Jokimaraton K1 6km</t>
  </si>
  <si>
    <t>Kuntosarjat
SUP?</t>
  </si>
  <si>
    <t>Jokimaraton K2 Avoin Suomen Cupin ulkopuolella. Jokimaratonilla melontaliivipakko kaikissa sarjoissa. Jokimaraton 19.7., SM maraton 20.7.</t>
  </si>
  <si>
    <t>C</t>
  </si>
  <si>
    <t>Short Track SM</t>
  </si>
  <si>
    <t>23.-24.8.2025</t>
  </si>
  <si>
    <t>TaVi</t>
  </si>
  <si>
    <t>NSM + Masters SM + Suomen Cup 8</t>
  </si>
  <si>
    <t>K1, C1 200m
K1, C1 500m
K1, C1 1000m
K1, C1 5000m
K2 500m</t>
  </si>
  <si>
    <t>SM- sääntöjen mukaisesti</t>
  </si>
  <si>
    <t>30.8.-31.8.2025</t>
  </si>
  <si>
    <t>Maraton SM2 + Sekapari + Suomen Cup 9</t>
  </si>
  <si>
    <t>K1 2-3km
Junnuralli?</t>
  </si>
  <si>
    <t>K-1 3-5km
Junnuralli?
K2 AVOIN 3km</t>
  </si>
  <si>
    <t>NSM- sääntöjen mukaisesti, Suomen Cup K1 6km</t>
  </si>
  <si>
    <t>NSM- sääntöjen mukaisesti, Suomen Cup K1 12km</t>
  </si>
  <si>
    <t>SM-sääntöjen mukaisesti, Suomen Cup K1 12km</t>
  </si>
  <si>
    <t>SO K1 2-3km, kuntosarja</t>
  </si>
  <si>
    <t>6.-9.2025</t>
  </si>
  <si>
    <t>VaVe</t>
  </si>
  <si>
    <t>Suomen Cup 11 Ahvenisto</t>
  </si>
  <si>
    <t>K2 AVOIN 200m
K1 500m
K1 Short Track
Junnuralli</t>
  </si>
  <si>
    <t>K2 AVOIN 200m
K1 500m
K1 Short Track</t>
  </si>
  <si>
    <t>K2 AVOIN 200m
K1, C1 500m
K1, C1 Short Track</t>
  </si>
  <si>
    <t>13.-14.9.2025</t>
  </si>
  <si>
    <t>SM osa II + Suomen Cup 10</t>
  </si>
  <si>
    <t>K1 200m
K1 TRK/junnuralli
K1 1250m
K2 AVOIN 500m</t>
  </si>
  <si>
    <t>K1 200m
K1 TRK/junnuralli
K1 2500m
K2 AVOIN 500m
mini K4 AVOIN 500m
mini K4 AVOIN 2500m
NV 3x200m</t>
  </si>
  <si>
    <t>K1 200m
K1 500m
K1 2500m
K4 AVOIN 200m
NV 3x200m</t>
  </si>
  <si>
    <t>K1 200m
NV 3x200m
Joukkueet SM- sääntöjen mukaisesti</t>
  </si>
  <si>
    <t>Suomen Cup K1 200m
Joukkueet SM- sääntöjen mukaisesti</t>
  </si>
  <si>
    <t>Suomen Cup K1, C1 200m
Joukkueet SM- sääntöjen mukaisesti</t>
  </si>
  <si>
    <t xml:space="preserve">  Selitteet</t>
  </si>
  <si>
    <t>K1, C1</t>
  </si>
  <si>
    <t>Yksikkö</t>
  </si>
  <si>
    <t>K2, C2</t>
  </si>
  <si>
    <t>Kaksikko</t>
  </si>
  <si>
    <t>K2 / K4 AVOIN</t>
  </si>
  <si>
    <t xml:space="preserve">Kaksikko, sukupuolineutraali. Mehistössä voi meloa: poika-poika, tyttö-tyttö, tai poika-tyttö.  </t>
  </si>
  <si>
    <t>K2 MIX</t>
  </si>
  <si>
    <t>Kaksikko: 1x mies/poika, 1x nainen/tyttö</t>
  </si>
  <si>
    <t>K4</t>
  </si>
  <si>
    <t>Nelikkö</t>
  </si>
  <si>
    <t>K4 MIX</t>
  </si>
  <si>
    <t>Nelikkö: 2x mies/poika ja 2x nainen/tyttö</t>
  </si>
  <si>
    <t>K4 AVOIN</t>
  </si>
  <si>
    <t xml:space="preserve">Nelikkö, miehistön koostumus sukupuolten osalta vapaa. Miehistössä voi meloa vapaa määrä poikia/miehiä ja tyttöjä/poikia. </t>
  </si>
  <si>
    <t>Mini K4</t>
  </si>
  <si>
    <t>Lyhyt, alle 12-vuotiaille junioreille tarkoitettu K4</t>
  </si>
  <si>
    <t>K1 TRK</t>
  </si>
  <si>
    <t>Taitoratakilpailu</t>
  </si>
  <si>
    <t>JUNNURALLI</t>
  </si>
  <si>
    <t>Nuorten kilpailumuoto, joka yhdistää taitorataa ja muita taitoa ja urheilullisuutta vaativia suorituksia</t>
  </si>
  <si>
    <t>NV</t>
  </si>
  <si>
    <t xml:space="preserve">Nuorisoviesti 3x 200m. Säännöt: 1x max. 12v. meloja (joka meloo 12v. sarjan kalustolla), 1x max 14v. meloja ja  1x max 16v. meloja. Joukkueessa tulee olla molemmat sukupuolet edustettuna. </t>
  </si>
  <si>
    <t>VAL</t>
  </si>
  <si>
    <t>Väliaikalähtö: melotaan 30'' tai 1min lähtövälein, matka voi olla yksittäinen suora matka,  tai esim. 500m +käännös+ 500m, tai kierroksena merkityn radan ympäri.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</si>
</sst>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8" x14ac:knownFonts="1">
    <font>
      <sz val="10"/>
      <color rgb="FF000000"/>
      <name val="Arial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3F3F3"/>
        <bgColor rgb="FFF3F3F3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3" fillId="3" borderId="0" xfId="0" applyFont="1" applyFill="1" applyAlignment="1">
      <alignment horizontal="left"/>
    </xf>
    <xf numFmtId="0" fontId="4" fillId="3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4" fontId="4" fillId="0" borderId="13" xfId="0" applyNumberFormat="1" applyFont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7" fillId="0" borderId="0" xfId="0" applyFont="1"/>
    <xf numFmtId="0" fontId="4" fillId="0" borderId="2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14" fontId="4" fillId="0" borderId="13" xfId="0" applyNumberFormat="1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164" fontId="4" fillId="0" borderId="23" xfId="0" applyNumberFormat="1" applyFont="1" applyBorder="1" applyAlignment="1">
      <alignment horizontal="left" vertical="top" wrapText="1"/>
    </xf>
    <xf numFmtId="0" fontId="4" fillId="0" borderId="24" xfId="0" applyFont="1" applyBorder="1" applyAlignment="1">
      <alignment horizontal="center" vertical="top"/>
    </xf>
    <xf numFmtId="0" fontId="6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14" fontId="4" fillId="2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vertical="center"/>
    </xf>
    <xf numFmtId="0" fontId="5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421A-E7FE-4043-B7AF-2CF232C00DB4}">
  <dimension ref="A1:R30"/>
  <sheetViews>
    <sheetView tabSelected="1" zoomScale="140" zoomScaleNormal="140" workbookViewId="0">
      <selection activeCell="J7" sqref="J7"/>
    </sheetView>
  </sheetViews>
  <sheetFormatPr defaultColWidth="17.26953125" defaultRowHeight="15" customHeight="1" x14ac:dyDescent="0.25"/>
  <cols>
    <col min="1" max="1" width="11.453125" customWidth="1"/>
    <col min="2" max="2" width="7.26953125" customWidth="1"/>
    <col min="3" max="3" width="10" customWidth="1"/>
    <col min="4" max="4" width="13.1796875" style="71" customWidth="1"/>
    <col min="5" max="5" width="13.26953125" customWidth="1"/>
    <col min="6" max="6" width="16.7265625" customWidth="1"/>
    <col min="7" max="7" width="13.1796875" customWidth="1"/>
    <col min="8" max="8" width="12.81640625" customWidth="1"/>
    <col min="9" max="9" width="11.26953125" customWidth="1"/>
    <col min="10" max="10" width="14.7265625" customWidth="1"/>
    <col min="11" max="11" width="11" customWidth="1"/>
    <col min="12" max="12" width="10.81640625" customWidth="1"/>
    <col min="13" max="13" width="12.54296875" customWidth="1"/>
    <col min="14" max="15" width="11.81640625" customWidth="1"/>
    <col min="16" max="16" width="11.1796875" customWidth="1"/>
    <col min="17" max="17" width="36.1796875" customWidth="1"/>
  </cols>
  <sheetData>
    <row r="1" spans="1:18" ht="24" customHeight="1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</row>
    <row r="2" spans="1:18" ht="18" customHeight="1" thickBo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7"/>
      <c r="Q2" s="7"/>
    </row>
    <row r="3" spans="1:18" ht="20.25" customHeight="1" x14ac:dyDescent="0.25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/>
      <c r="G3" s="12"/>
      <c r="H3" s="12"/>
      <c r="I3" s="12"/>
      <c r="J3" s="12"/>
      <c r="K3" s="12"/>
      <c r="L3" s="12"/>
      <c r="M3" s="13"/>
      <c r="N3" s="14"/>
      <c r="O3" s="14"/>
      <c r="P3" s="15"/>
      <c r="Q3" s="16" t="s">
        <v>7</v>
      </c>
    </row>
    <row r="4" spans="1:18" ht="21" customHeight="1" x14ac:dyDescent="0.25">
      <c r="A4" s="17"/>
      <c r="B4" s="18"/>
      <c r="C4" s="18"/>
      <c r="D4" s="19"/>
      <c r="E4" s="20">
        <v>10</v>
      </c>
      <c r="F4" s="21">
        <v>12</v>
      </c>
      <c r="G4" s="21">
        <v>14</v>
      </c>
      <c r="H4" s="21">
        <v>16</v>
      </c>
      <c r="I4" s="21">
        <v>18</v>
      </c>
      <c r="J4" s="21" t="s">
        <v>8</v>
      </c>
      <c r="K4" s="21">
        <v>35</v>
      </c>
      <c r="L4" s="21">
        <v>45</v>
      </c>
      <c r="M4" s="21">
        <v>55</v>
      </c>
      <c r="N4" s="21">
        <v>65</v>
      </c>
      <c r="O4" s="21">
        <v>75</v>
      </c>
      <c r="P4" s="22" t="s">
        <v>9</v>
      </c>
      <c r="Q4" s="23"/>
    </row>
    <row r="5" spans="1:18" ht="30" x14ac:dyDescent="0.25">
      <c r="A5" s="24">
        <v>45794</v>
      </c>
      <c r="B5" s="25" t="s">
        <v>10</v>
      </c>
      <c r="C5" s="26" t="s">
        <v>11</v>
      </c>
      <c r="D5" s="27" t="s">
        <v>12</v>
      </c>
      <c r="E5" s="28"/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18</v>
      </c>
      <c r="M5" s="29" t="s">
        <v>18</v>
      </c>
      <c r="N5" s="29" t="s">
        <v>18</v>
      </c>
      <c r="O5" s="29" t="s">
        <v>18</v>
      </c>
      <c r="P5" s="30" t="s">
        <v>19</v>
      </c>
      <c r="Q5" s="31" t="s">
        <v>20</v>
      </c>
      <c r="R5">
        <v>2</v>
      </c>
    </row>
    <row r="6" spans="1:18" ht="60" x14ac:dyDescent="0.25">
      <c r="A6" s="24" t="s">
        <v>21</v>
      </c>
      <c r="B6" s="25" t="s">
        <v>22</v>
      </c>
      <c r="C6" s="26" t="s">
        <v>23</v>
      </c>
      <c r="D6" s="32" t="s">
        <v>24</v>
      </c>
      <c r="E6" s="28" t="s">
        <v>25</v>
      </c>
      <c r="F6" s="29" t="s">
        <v>26</v>
      </c>
      <c r="G6" s="29" t="s">
        <v>27</v>
      </c>
      <c r="H6" s="29" t="s">
        <v>28</v>
      </c>
      <c r="I6" s="29" t="s">
        <v>29</v>
      </c>
      <c r="J6" s="29" t="s">
        <v>30</v>
      </c>
      <c r="K6" s="29" t="s">
        <v>29</v>
      </c>
      <c r="L6" s="29" t="s">
        <v>29</v>
      </c>
      <c r="M6" s="29" t="s">
        <v>29</v>
      </c>
      <c r="N6" s="29" t="s">
        <v>29</v>
      </c>
      <c r="O6" s="29" t="s">
        <v>29</v>
      </c>
      <c r="P6" s="30" t="s">
        <v>31</v>
      </c>
      <c r="Q6" s="33" t="s">
        <v>32</v>
      </c>
      <c r="R6">
        <v>4</v>
      </c>
    </row>
    <row r="7" spans="1:18" ht="40" x14ac:dyDescent="0.25">
      <c r="A7" s="34">
        <v>45822</v>
      </c>
      <c r="B7" s="25" t="s">
        <v>33</v>
      </c>
      <c r="C7" s="26" t="s">
        <v>23</v>
      </c>
      <c r="D7" s="27" t="s">
        <v>34</v>
      </c>
      <c r="E7" s="28" t="s">
        <v>35</v>
      </c>
      <c r="F7" s="29" t="s">
        <v>36</v>
      </c>
      <c r="G7" s="35" t="s">
        <v>37</v>
      </c>
      <c r="H7" s="29" t="s">
        <v>38</v>
      </c>
      <c r="I7" s="29" t="s">
        <v>39</v>
      </c>
      <c r="J7" s="35" t="s">
        <v>40</v>
      </c>
      <c r="K7" s="29" t="s">
        <v>41</v>
      </c>
      <c r="L7" s="29" t="s">
        <v>41</v>
      </c>
      <c r="M7" s="29" t="s">
        <v>41</v>
      </c>
      <c r="N7" s="29" t="s">
        <v>41</v>
      </c>
      <c r="O7" s="29" t="s">
        <v>41</v>
      </c>
      <c r="P7" s="30"/>
      <c r="Q7" s="31" t="s">
        <v>42</v>
      </c>
      <c r="R7">
        <v>2</v>
      </c>
    </row>
    <row r="8" spans="1:18" s="37" customFormat="1" ht="20" x14ac:dyDescent="0.25">
      <c r="A8" s="24">
        <v>45837</v>
      </c>
      <c r="B8" s="25" t="s">
        <v>43</v>
      </c>
      <c r="C8" s="25" t="s">
        <v>11</v>
      </c>
      <c r="D8" s="27" t="s">
        <v>44</v>
      </c>
      <c r="E8" s="28" t="s">
        <v>45</v>
      </c>
      <c r="F8" s="36" t="s">
        <v>45</v>
      </c>
      <c r="G8" s="36" t="s">
        <v>46</v>
      </c>
      <c r="H8" s="36" t="s">
        <v>47</v>
      </c>
      <c r="I8" s="36" t="s">
        <v>47</v>
      </c>
      <c r="J8" s="36" t="s">
        <v>47</v>
      </c>
      <c r="K8" s="36" t="s">
        <v>47</v>
      </c>
      <c r="L8" s="36" t="s">
        <v>47</v>
      </c>
      <c r="M8" s="36" t="s">
        <v>47</v>
      </c>
      <c r="N8" s="36" t="s">
        <v>47</v>
      </c>
      <c r="O8" s="36" t="s">
        <v>47</v>
      </c>
      <c r="P8" s="27" t="s">
        <v>47</v>
      </c>
      <c r="Q8" s="31" t="s">
        <v>48</v>
      </c>
      <c r="R8" s="37">
        <v>1</v>
      </c>
    </row>
    <row r="9" spans="1:18" ht="60" x14ac:dyDescent="0.25">
      <c r="A9" s="24" t="s">
        <v>49</v>
      </c>
      <c r="B9" s="25" t="s">
        <v>50</v>
      </c>
      <c r="C9" s="26" t="s">
        <v>23</v>
      </c>
      <c r="D9" s="27" t="s">
        <v>51</v>
      </c>
      <c r="E9" s="28" t="s">
        <v>52</v>
      </c>
      <c r="F9" s="29" t="s">
        <v>53</v>
      </c>
      <c r="G9" s="29" t="s">
        <v>54</v>
      </c>
      <c r="H9" s="29" t="s">
        <v>55</v>
      </c>
      <c r="I9" s="29" t="s">
        <v>56</v>
      </c>
      <c r="J9" s="38" t="s">
        <v>57</v>
      </c>
      <c r="K9" s="29" t="s">
        <v>56</v>
      </c>
      <c r="L9" s="29" t="s">
        <v>58</v>
      </c>
      <c r="M9" s="29" t="s">
        <v>59</v>
      </c>
      <c r="N9" s="29" t="s">
        <v>60</v>
      </c>
      <c r="O9" s="29" t="s">
        <v>60</v>
      </c>
      <c r="P9" s="30" t="s">
        <v>61</v>
      </c>
      <c r="Q9" s="31" t="s">
        <v>62</v>
      </c>
      <c r="R9">
        <v>4</v>
      </c>
    </row>
    <row r="10" spans="1:18" ht="44" customHeight="1" x14ac:dyDescent="0.25">
      <c r="A10" s="39" t="s">
        <v>63</v>
      </c>
      <c r="B10" s="26" t="s">
        <v>64</v>
      </c>
      <c r="C10" s="26" t="s">
        <v>11</v>
      </c>
      <c r="D10" s="32" t="s">
        <v>65</v>
      </c>
      <c r="E10" s="28" t="s">
        <v>66</v>
      </c>
      <c r="F10" s="28" t="s">
        <v>66</v>
      </c>
      <c r="G10" s="36" t="s">
        <v>67</v>
      </c>
      <c r="H10" s="40" t="s">
        <v>68</v>
      </c>
      <c r="I10" s="40" t="s">
        <v>68</v>
      </c>
      <c r="J10" s="40" t="s">
        <v>68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69</v>
      </c>
      <c r="P10" s="41" t="s">
        <v>70</v>
      </c>
      <c r="Q10" s="42" t="s">
        <v>71</v>
      </c>
      <c r="R10">
        <v>1</v>
      </c>
    </row>
    <row r="11" spans="1:18" ht="20" x14ac:dyDescent="0.25">
      <c r="A11" s="43">
        <v>45885</v>
      </c>
      <c r="B11" s="44" t="s">
        <v>72</v>
      </c>
      <c r="C11" s="45" t="s">
        <v>11</v>
      </c>
      <c r="D11" s="27" t="s">
        <v>73</v>
      </c>
      <c r="E11" s="28"/>
      <c r="F11" s="36"/>
      <c r="G11" s="36" t="s">
        <v>67</v>
      </c>
      <c r="H11" s="36" t="s">
        <v>67</v>
      </c>
      <c r="I11" s="36" t="s">
        <v>67</v>
      </c>
      <c r="J11" s="36" t="s">
        <v>57</v>
      </c>
      <c r="K11" s="36" t="s">
        <v>57</v>
      </c>
      <c r="L11" s="36" t="s">
        <v>57</v>
      </c>
      <c r="M11" s="36" t="s">
        <v>57</v>
      </c>
      <c r="N11" s="36" t="s">
        <v>57</v>
      </c>
      <c r="O11" s="36" t="s">
        <v>57</v>
      </c>
      <c r="P11" s="46"/>
      <c r="Q11" s="33"/>
      <c r="R11">
        <v>1</v>
      </c>
    </row>
    <row r="12" spans="1:18" ht="50" x14ac:dyDescent="0.25">
      <c r="A12" s="47" t="s">
        <v>74</v>
      </c>
      <c r="B12" s="25" t="s">
        <v>75</v>
      </c>
      <c r="C12" s="26" t="s">
        <v>23</v>
      </c>
      <c r="D12" s="27" t="s">
        <v>76</v>
      </c>
      <c r="E12" s="28" t="s">
        <v>67</v>
      </c>
      <c r="F12" s="36" t="s">
        <v>67</v>
      </c>
      <c r="G12" s="36" t="s">
        <v>67</v>
      </c>
      <c r="H12" s="36" t="s">
        <v>67</v>
      </c>
      <c r="I12" s="36" t="s">
        <v>67</v>
      </c>
      <c r="J12" s="38" t="s">
        <v>77</v>
      </c>
      <c r="K12" s="38" t="s">
        <v>78</v>
      </c>
      <c r="L12" s="38" t="s">
        <v>78</v>
      </c>
      <c r="M12" s="38" t="s">
        <v>78</v>
      </c>
      <c r="N12" s="38" t="s">
        <v>78</v>
      </c>
      <c r="O12" s="38" t="s">
        <v>78</v>
      </c>
      <c r="P12" s="48"/>
      <c r="Q12" s="31"/>
      <c r="R12">
        <v>4</v>
      </c>
    </row>
    <row r="13" spans="1:18" ht="40" x14ac:dyDescent="0.25">
      <c r="A13" s="24" t="s">
        <v>79</v>
      </c>
      <c r="B13" s="25" t="s">
        <v>50</v>
      </c>
      <c r="C13" s="26" t="s">
        <v>11</v>
      </c>
      <c r="D13" s="27" t="s">
        <v>80</v>
      </c>
      <c r="E13" s="28" t="s">
        <v>81</v>
      </c>
      <c r="F13" s="36" t="s">
        <v>82</v>
      </c>
      <c r="G13" s="36" t="s">
        <v>83</v>
      </c>
      <c r="H13" s="36" t="s">
        <v>84</v>
      </c>
      <c r="I13" s="36" t="s">
        <v>85</v>
      </c>
      <c r="J13" s="36" t="s">
        <v>57</v>
      </c>
      <c r="K13" s="36" t="s">
        <v>85</v>
      </c>
      <c r="L13" s="36" t="s">
        <v>85</v>
      </c>
      <c r="M13" s="36" t="s">
        <v>85</v>
      </c>
      <c r="N13" s="36" t="s">
        <v>85</v>
      </c>
      <c r="O13" s="36" t="s">
        <v>85</v>
      </c>
      <c r="P13" s="27" t="s">
        <v>86</v>
      </c>
      <c r="Q13" s="31"/>
    </row>
    <row r="14" spans="1:18" ht="40" x14ac:dyDescent="0.25">
      <c r="A14" s="49" t="s">
        <v>87</v>
      </c>
      <c r="B14" s="25" t="s">
        <v>88</v>
      </c>
      <c r="C14" s="26" t="s">
        <v>23</v>
      </c>
      <c r="D14" s="27" t="s">
        <v>89</v>
      </c>
      <c r="E14" s="28" t="s">
        <v>90</v>
      </c>
      <c r="F14" s="36" t="s">
        <v>90</v>
      </c>
      <c r="G14" s="36" t="s">
        <v>91</v>
      </c>
      <c r="H14" s="36" t="s">
        <v>91</v>
      </c>
      <c r="I14" s="36" t="s">
        <v>91</v>
      </c>
      <c r="J14" s="36" t="s">
        <v>92</v>
      </c>
      <c r="K14" s="36" t="s">
        <v>91</v>
      </c>
      <c r="L14" s="36" t="s">
        <v>91</v>
      </c>
      <c r="M14" s="36" t="s">
        <v>91</v>
      </c>
      <c r="N14" s="36" t="s">
        <v>91</v>
      </c>
      <c r="O14" s="36" t="s">
        <v>91</v>
      </c>
      <c r="P14" s="30" t="s">
        <v>61</v>
      </c>
      <c r="Q14" s="31"/>
      <c r="R14">
        <v>2</v>
      </c>
    </row>
    <row r="15" spans="1:18" ht="70.5" thickBot="1" x14ac:dyDescent="0.3">
      <c r="A15" s="50" t="s">
        <v>93</v>
      </c>
      <c r="B15" s="51" t="s">
        <v>22</v>
      </c>
      <c r="C15" s="52" t="s">
        <v>23</v>
      </c>
      <c r="D15" s="53" t="s">
        <v>94</v>
      </c>
      <c r="E15" s="54" t="s">
        <v>95</v>
      </c>
      <c r="F15" s="55" t="s">
        <v>96</v>
      </c>
      <c r="G15" s="55" t="s">
        <v>97</v>
      </c>
      <c r="H15" s="55" t="s">
        <v>98</v>
      </c>
      <c r="I15" s="56" t="s">
        <v>99</v>
      </c>
      <c r="J15" s="56" t="s">
        <v>100</v>
      </c>
      <c r="K15" s="56" t="s">
        <v>99</v>
      </c>
      <c r="L15" s="56" t="s">
        <v>99</v>
      </c>
      <c r="M15" s="56" t="s">
        <v>99</v>
      </c>
      <c r="N15" s="56" t="s">
        <v>99</v>
      </c>
      <c r="O15" s="56" t="s">
        <v>99</v>
      </c>
      <c r="P15" s="57"/>
      <c r="Q15" s="58"/>
      <c r="R15">
        <v>1</v>
      </c>
    </row>
    <row r="16" spans="1:18" ht="21.75" customHeight="1" x14ac:dyDescent="0.25">
      <c r="A16" s="4" t="s">
        <v>101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9"/>
      <c r="O16" s="59"/>
      <c r="P16" s="59"/>
      <c r="Q16" s="59"/>
      <c r="R16">
        <f>SUM(R5:R15)</f>
        <v>22</v>
      </c>
    </row>
    <row r="17" spans="1:17" ht="12.5" x14ac:dyDescent="0.25">
      <c r="A17" s="60" t="s">
        <v>102</v>
      </c>
      <c r="B17" s="61" t="s">
        <v>103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3"/>
    </row>
    <row r="18" spans="1:17" ht="12.5" x14ac:dyDescent="0.25">
      <c r="A18" s="60" t="s">
        <v>104</v>
      </c>
      <c r="B18" s="61" t="s">
        <v>105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3"/>
    </row>
    <row r="19" spans="1:17" ht="18.75" customHeight="1" x14ac:dyDescent="0.25">
      <c r="A19" s="64" t="s">
        <v>106</v>
      </c>
      <c r="B19" s="65" t="s">
        <v>107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3"/>
    </row>
    <row r="20" spans="1:17" ht="12.5" x14ac:dyDescent="0.25">
      <c r="A20" s="60" t="s">
        <v>108</v>
      </c>
      <c r="B20" s="61" t="s">
        <v>109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3"/>
    </row>
    <row r="21" spans="1:17" ht="12.5" x14ac:dyDescent="0.25">
      <c r="A21" s="60" t="s">
        <v>110</v>
      </c>
      <c r="B21" s="61" t="s">
        <v>111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</row>
    <row r="22" spans="1:17" ht="12.5" x14ac:dyDescent="0.25">
      <c r="A22" s="60" t="s">
        <v>112</v>
      </c>
      <c r="B22" s="61" t="s">
        <v>113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</row>
    <row r="23" spans="1:17" ht="12.5" x14ac:dyDescent="0.25">
      <c r="A23" s="60" t="s">
        <v>114</v>
      </c>
      <c r="B23" s="66" t="s">
        <v>115</v>
      </c>
      <c r="D23"/>
      <c r="Q23" s="63"/>
    </row>
    <row r="24" spans="1:17" ht="12.5" x14ac:dyDescent="0.25">
      <c r="A24" s="60" t="s">
        <v>116</v>
      </c>
      <c r="B24" s="66" t="s">
        <v>117</v>
      </c>
      <c r="D24"/>
      <c r="Q24" s="63"/>
    </row>
    <row r="25" spans="1:17" ht="12.5" x14ac:dyDescent="0.25">
      <c r="A25" s="60" t="s">
        <v>118</v>
      </c>
      <c r="B25" s="61" t="s">
        <v>119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3"/>
    </row>
    <row r="26" spans="1:17" ht="12.5" x14ac:dyDescent="0.25">
      <c r="A26" s="60" t="s">
        <v>120</v>
      </c>
      <c r="B26" s="66" t="s">
        <v>121</v>
      </c>
      <c r="D26"/>
      <c r="Q26" s="63"/>
    </row>
    <row r="27" spans="1:17" ht="12.5" x14ac:dyDescent="0.25">
      <c r="A27" s="60" t="s">
        <v>122</v>
      </c>
      <c r="B27" s="61" t="s">
        <v>123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2.5" x14ac:dyDescent="0.25">
      <c r="A28" s="60" t="s">
        <v>124</v>
      </c>
      <c r="B28" s="61" t="s">
        <v>125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</row>
    <row r="29" spans="1:17" ht="12.5" x14ac:dyDescent="0.25">
      <c r="A29" s="67"/>
      <c r="B29" s="67"/>
      <c r="C29" s="68"/>
      <c r="D29" s="66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8"/>
      <c r="Q29" s="63"/>
    </row>
    <row r="30" spans="1:17" ht="12.5" x14ac:dyDescent="0.25">
      <c r="A30" s="70"/>
      <c r="B30" s="67"/>
      <c r="C30" s="68"/>
      <c r="D30" s="66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8"/>
      <c r="Q30" s="63"/>
    </row>
  </sheetData>
  <mergeCells count="17">
    <mergeCell ref="B21:P21"/>
    <mergeCell ref="B22:P22"/>
    <mergeCell ref="B25:P25"/>
    <mergeCell ref="B27:Q27"/>
    <mergeCell ref="B28:P28"/>
    <mergeCell ref="Q3:Q4"/>
    <mergeCell ref="A16:M16"/>
    <mergeCell ref="B17:P17"/>
    <mergeCell ref="B18:P18"/>
    <mergeCell ref="B19:P19"/>
    <mergeCell ref="B20:P20"/>
    <mergeCell ref="A2:M2"/>
    <mergeCell ref="A3:A4"/>
    <mergeCell ref="B3:B4"/>
    <mergeCell ref="C3:C4"/>
    <mergeCell ref="D3:D4"/>
    <mergeCell ref="E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Kilpailuformaatit ja -matkat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 Sairiala</dc:creator>
  <cp:lastModifiedBy>Harri Sairiala</cp:lastModifiedBy>
  <dcterms:created xsi:type="dcterms:W3CDTF">2025-05-02T13:32:45Z</dcterms:created>
  <dcterms:modified xsi:type="dcterms:W3CDTF">2025-05-02T13:34:13Z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6d2267-eeb7-4e78-b4c1-8b620bbda0e6_Enabled">
    <vt:lpwstr>true</vt:lpwstr>
  </property>
  <property fmtid="{D5CDD505-2E9C-101B-9397-08002B2CF9AE}" pid="3" name="MSIP_Label_7d6d2267-eeb7-4e78-b4c1-8b620bbda0e6_SetDate">
    <vt:lpwstr>2025-05-02T13:33:21Z</vt:lpwstr>
  </property>
  <property fmtid="{D5CDD505-2E9C-101B-9397-08002B2CF9AE}" pid="4" name="MSIP_Label_7d6d2267-eeb7-4e78-b4c1-8b620bbda0e6_Method">
    <vt:lpwstr>Standard</vt:lpwstr>
  </property>
  <property fmtid="{D5CDD505-2E9C-101B-9397-08002B2CF9AE}" pid="5" name="MSIP_Label_7d6d2267-eeb7-4e78-b4c1-8b620bbda0e6_Name">
    <vt:lpwstr>defa4170-0d19-0005-0004-bc88714345d2</vt:lpwstr>
  </property>
  <property fmtid="{D5CDD505-2E9C-101B-9397-08002B2CF9AE}" pid="6" name="MSIP_Label_7d6d2267-eeb7-4e78-b4c1-8b620bbda0e6_SiteId">
    <vt:lpwstr>3054317f-e5ba-4e29-accc-ff8158b8cab7</vt:lpwstr>
  </property>
  <property fmtid="{D5CDD505-2E9C-101B-9397-08002B2CF9AE}" pid="7" name="MSIP_Label_7d6d2267-eeb7-4e78-b4c1-8b620bbda0e6_ActionId">
    <vt:lpwstr>e76bd5ad-63da-4e2c-8bd5-564797bd0726</vt:lpwstr>
  </property>
  <property fmtid="{D5CDD505-2E9C-101B-9397-08002B2CF9AE}" pid="8" name="MSIP_Label_7d6d2267-eeb7-4e78-b4c1-8b620bbda0e6_ContentBits">
    <vt:lpwstr>0</vt:lpwstr>
  </property>
  <property fmtid="{D5CDD505-2E9C-101B-9397-08002B2CF9AE}" pid="9" name="MSIP_Label_7d6d2267-eeb7-4e78-b4c1-8b620bbda0e6_Tag">
    <vt:lpwstr>10, 3, 0, 1</vt:lpwstr>
  </property>
</Properties>
</file>